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C9" i="1"/>
  <c r="D29" i="1" l="1"/>
  <c r="E29" i="1"/>
  <c r="E32" i="1" s="1"/>
  <c r="F29" i="1"/>
  <c r="F32" i="1" s="1"/>
  <c r="C29" i="1"/>
  <c r="C32" i="1" s="1"/>
  <c r="D32" i="1"/>
</calcChain>
</file>

<file path=xl/sharedStrings.xml><?xml version="1.0" encoding="utf-8"?>
<sst xmlns="http://schemas.openxmlformats.org/spreadsheetml/2006/main" count="68" uniqueCount="65">
  <si>
    <t>Наименование категории</t>
  </si>
  <si>
    <t>Среднесписочная численность за отчетный период, человек</t>
  </si>
  <si>
    <t>с начала года</t>
  </si>
  <si>
    <t>в том числе:</t>
  </si>
  <si>
    <t>отчетный период</t>
  </si>
  <si>
    <t>Фактические расходы на оплату труда, тыс. рублей</t>
  </si>
  <si>
    <t>№
п/п</t>
  </si>
  <si>
    <t>Городское Собрание Сочи, ГСС МО ГО город-курорт Сочи КК</t>
  </si>
  <si>
    <t>Администрация города</t>
  </si>
  <si>
    <t>Департамент по финансам и бюджету</t>
  </si>
  <si>
    <t>Контрольно-счетная палата</t>
  </si>
  <si>
    <t>Департамент строительства</t>
  </si>
  <si>
    <t>Департамент имущественных отношений</t>
  </si>
  <si>
    <t>Избирательная комиссия</t>
  </si>
  <si>
    <t>Департамент городского хозяйства</t>
  </si>
  <si>
    <t xml:space="preserve">Управление по образованию и науке </t>
  </si>
  <si>
    <t>Управление культуры</t>
  </si>
  <si>
    <t>Департамент физической культуры и спорта</t>
  </si>
  <si>
    <t>Управление по вопросам семьи и детства</t>
  </si>
  <si>
    <t>Управление молодежной политики</t>
  </si>
  <si>
    <t>Департамент транспорта и дорожного хозяйства</t>
  </si>
  <si>
    <t>Администрация Адлерского внутригородского района города</t>
  </si>
  <si>
    <t>Администрация Лазаревского внутригородского района города</t>
  </si>
  <si>
    <t>Администрация Хостинского внутригородского района города</t>
  </si>
  <si>
    <t>Администрация Центрального внутригородского района города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</si>
  <si>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</si>
  <si>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</si>
  <si>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</si>
  <si>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</si>
  <si>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</si>
  <si>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</si>
  <si>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</si>
  <si>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</si>
  <si>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</si>
  <si>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</si>
  <si>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</si>
  <si>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</si>
  <si>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</si>
  <si>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</si>
  <si>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</si>
  <si>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</si>
  <si>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</si>
  <si>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</si>
  <si>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Прочи учреждения</t>
  </si>
  <si>
    <t>Муниципальные учреждения отраслей социальной сферы</t>
  </si>
  <si>
    <t>Управление финансового контроля</t>
  </si>
  <si>
    <t>1.19</t>
  </si>
  <si>
    <t>Приложение 2</t>
  </si>
  <si>
    <t>Утверждены приказом департамента по финансам и бюджету администрации муниципального образования городской округ город-курорт Сочи Краснодарского края от 30.12.2021 № 135</t>
  </si>
  <si>
    <t>2.1</t>
  </si>
  <si>
    <t>2.2</t>
  </si>
  <si>
    <t>Директор департамента по финансам и бюджету администрации муниципального образования городской округ город-курорт Сочи Краснодарского края</t>
  </si>
  <si>
    <t>Е.В. Волошина</t>
  </si>
  <si>
    <t>Чубарова Наталья Михайловна</t>
  </si>
  <si>
    <t>+ 7 (862) 264-34-07</t>
  </si>
  <si>
    <t>Белюстова Наталья Евгеньевна</t>
  </si>
  <si>
    <t>Бондарь Ирина Федоровна</t>
  </si>
  <si>
    <t xml:space="preserve"> + 7 (862) 264-18-47</t>
  </si>
  <si>
    <t>+ 7 (862) 264-32-53</t>
  </si>
  <si>
    <t>Сведения
о численности муниципальных служащих органов местного самоуправления и избирательной комиссии муниципального образования городской округ город-курорт Сочи Краснодарского края, работников муниципальных учреждений муниципального образования городской округ город-курорт Сочи Краснодарского края и фактических расходах на оплату их труда на 01.04.2023 года</t>
  </si>
  <si>
    <t>ИТОГО</t>
  </si>
  <si>
    <t xml:space="preserve">1. </t>
  </si>
  <si>
    <t>Муниципальные служащие органов местного самоуправления и избирательной комиссии муниципального образования городской округ город-курорт Сочи Краснодарского края</t>
  </si>
  <si>
    <t xml:space="preserve">2. </t>
  </si>
  <si>
    <t xml:space="preserve">Работники муниципальных учреждений муниципального образования городской округ город-курорт Сочи Краснодарского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</si>
</sst>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topLeftCell="A4" workbookViewId="0">
      <selection activeCell="A41" sqref="A1:F41"/>
    </sheetView>
  </sheetViews>
  <sheetFormatPr defaultRowHeight="15" x14ac:dyDescent="0.25"/>
  <cols>
    <col min="1" max="1" width="4.42578125" customWidth="1"/>
    <col min="2" max="2" width="78.7109375" customWidth="1"/>
    <col min="3" max="6" width="19.28515625" customWidth="1"/>
  </cols>
  <sheetData>
    <row r="1" spans="1:6" x14ac:dyDescent="0.25">
      <c r="E1" s="8" t="s">
        <v>47</v>
      </c>
    </row>
    <row r="2" spans="1:6" ht="72.75" customHeight="1" x14ac:dyDescent="0.25">
      <c r="E2" s="14" t="s">
        <v>48</v>
      </c>
      <c r="F2" s="14"/>
    </row>
    <row r="3" spans="1:6" x14ac:dyDescent="0.25">
      <c r="E3" s="9"/>
      <c r="F3" s="9"/>
    </row>
    <row r="4" spans="1:6" ht="57.75" customHeight="1" x14ac:dyDescent="0.25">
      <c r="A4" s="15" t="s">
        <v>59</v>
      </c>
      <c r="B4" s="16"/>
      <c r="C4" s="16"/>
      <c r="D4" s="16"/>
      <c r="E4" s="16"/>
      <c r="F4" s="16"/>
    </row>
    <row r="5" spans="1:6" ht="13.5" customHeight="1" x14ac:dyDescent="0.25"/>
    <row r="6" spans="1:6" ht="29.25" customHeight="1" x14ac:dyDescent="0.25">
      <c r="A6" s="21" t="s">
        <v>6</v>
      </c>
      <c r="B6" s="21" t="s">
        <v>0</v>
      </c>
      <c r="C6" s="17" t="s">
        <v>1</v>
      </c>
      <c r="D6" s="18"/>
      <c r="E6" s="17" t="s">
        <v>5</v>
      </c>
      <c r="F6" s="18"/>
    </row>
    <row r="7" spans="1:6" ht="15.75" customHeight="1" x14ac:dyDescent="0.25">
      <c r="A7" s="22"/>
      <c r="B7" s="22"/>
      <c r="C7" s="19" t="s">
        <v>2</v>
      </c>
      <c r="D7" s="2" t="s">
        <v>3</v>
      </c>
      <c r="E7" s="19" t="s">
        <v>2</v>
      </c>
      <c r="F7" s="2" t="s">
        <v>3</v>
      </c>
    </row>
    <row r="8" spans="1:6" ht="15.75" customHeight="1" x14ac:dyDescent="0.25">
      <c r="A8" s="23"/>
      <c r="B8" s="23"/>
      <c r="C8" s="20"/>
      <c r="D8" s="2" t="s">
        <v>4</v>
      </c>
      <c r="E8" s="20"/>
      <c r="F8" s="2" t="s">
        <v>4</v>
      </c>
    </row>
    <row r="9" spans="1:6" ht="60" customHeight="1" x14ac:dyDescent="0.25">
      <c r="A9" s="26" t="s">
        <v>61</v>
      </c>
      <c r="B9" s="26" t="s">
        <v>62</v>
      </c>
      <c r="C9" s="5">
        <f>SUM(C10:C28)</f>
        <v>1157</v>
      </c>
      <c r="D9" s="5">
        <f t="shared" ref="D9:F9" si="0">SUM(D10:D28)</f>
        <v>1157</v>
      </c>
      <c r="E9" s="3">
        <f t="shared" si="0"/>
        <v>256438.13</v>
      </c>
      <c r="F9" s="3">
        <f t="shared" si="0"/>
        <v>256438.13</v>
      </c>
    </row>
    <row r="10" spans="1:6" ht="31.5" hidden="1" x14ac:dyDescent="0.25">
      <c r="A10" s="4" t="s">
        <v>25</v>
      </c>
      <c r="B10" s="1" t="s">
        <v>7</v>
      </c>
      <c r="C10" s="5">
        <v>27</v>
      </c>
      <c r="D10" s="5">
        <v>27</v>
      </c>
      <c r="E10" s="3">
        <v>6107.1</v>
      </c>
      <c r="F10" s="3">
        <v>6107.1</v>
      </c>
    </row>
    <row r="11" spans="1:6" ht="15.75" hidden="1" x14ac:dyDescent="0.25">
      <c r="A11" s="4" t="s">
        <v>26</v>
      </c>
      <c r="B11" s="1" t="s">
        <v>8</v>
      </c>
      <c r="C11" s="5">
        <v>403</v>
      </c>
      <c r="D11" s="5">
        <v>403</v>
      </c>
      <c r="E11" s="3">
        <v>97066</v>
      </c>
      <c r="F11" s="3">
        <v>97066</v>
      </c>
    </row>
    <row r="12" spans="1:6" ht="15.75" hidden="1" x14ac:dyDescent="0.25">
      <c r="A12" s="4" t="s">
        <v>27</v>
      </c>
      <c r="B12" s="1" t="s">
        <v>9</v>
      </c>
      <c r="C12" s="5">
        <v>74</v>
      </c>
      <c r="D12" s="5">
        <v>74</v>
      </c>
      <c r="E12" s="24">
        <v>14958</v>
      </c>
      <c r="F12" s="24">
        <v>14958</v>
      </c>
    </row>
    <row r="13" spans="1:6" ht="15.75" hidden="1" x14ac:dyDescent="0.25">
      <c r="A13" s="4" t="s">
        <v>28</v>
      </c>
      <c r="B13" s="1" t="s">
        <v>45</v>
      </c>
      <c r="C13" s="5">
        <v>4</v>
      </c>
      <c r="D13" s="5">
        <v>4</v>
      </c>
      <c r="E13" s="24">
        <v>2647.6</v>
      </c>
      <c r="F13" s="24">
        <v>2647.6</v>
      </c>
    </row>
    <row r="14" spans="1:6" ht="15.75" hidden="1" x14ac:dyDescent="0.25">
      <c r="A14" s="4" t="s">
        <v>29</v>
      </c>
      <c r="B14" s="1" t="s">
        <v>10</v>
      </c>
      <c r="C14" s="5">
        <v>10</v>
      </c>
      <c r="D14" s="5">
        <v>10</v>
      </c>
      <c r="E14" s="25">
        <v>2286.1999999999998</v>
      </c>
      <c r="F14" s="25">
        <v>2286.1999999999998</v>
      </c>
    </row>
    <row r="15" spans="1:6" ht="15.75" hidden="1" x14ac:dyDescent="0.25">
      <c r="A15" s="4" t="s">
        <v>30</v>
      </c>
      <c r="B15" s="1" t="s">
        <v>11</v>
      </c>
      <c r="C15" s="5">
        <v>23</v>
      </c>
      <c r="D15" s="5">
        <v>23</v>
      </c>
      <c r="E15" s="24">
        <v>5862</v>
      </c>
      <c r="F15" s="24">
        <v>5862</v>
      </c>
    </row>
    <row r="16" spans="1:6" ht="15.75" hidden="1" x14ac:dyDescent="0.25">
      <c r="A16" s="4" t="s">
        <v>31</v>
      </c>
      <c r="B16" s="1" t="s">
        <v>12</v>
      </c>
      <c r="C16" s="5">
        <v>50</v>
      </c>
      <c r="D16" s="5">
        <v>50</v>
      </c>
      <c r="E16" s="25">
        <v>10276</v>
      </c>
      <c r="F16" s="25">
        <v>10276</v>
      </c>
    </row>
    <row r="17" spans="1:6" ht="15.75" hidden="1" x14ac:dyDescent="0.25">
      <c r="A17" s="4" t="s">
        <v>32</v>
      </c>
      <c r="B17" s="1" t="s">
        <v>13</v>
      </c>
      <c r="C17" s="5">
        <v>2</v>
      </c>
      <c r="D17" s="5">
        <v>2</v>
      </c>
      <c r="E17" s="3">
        <v>400.1</v>
      </c>
      <c r="F17" s="3">
        <v>400.1</v>
      </c>
    </row>
    <row r="18" spans="1:6" ht="15.75" hidden="1" x14ac:dyDescent="0.25">
      <c r="A18" s="4" t="s">
        <v>33</v>
      </c>
      <c r="B18" s="1" t="s">
        <v>14</v>
      </c>
      <c r="C18" s="5">
        <v>68</v>
      </c>
      <c r="D18" s="5">
        <v>68</v>
      </c>
      <c r="E18" s="3">
        <v>12585.12</v>
      </c>
      <c r="F18" s="3">
        <v>12585.12</v>
      </c>
    </row>
    <row r="19" spans="1:6" ht="15.75" hidden="1" x14ac:dyDescent="0.25">
      <c r="A19" s="4" t="s">
        <v>34</v>
      </c>
      <c r="B19" s="1" t="s">
        <v>15</v>
      </c>
      <c r="C19" s="5">
        <v>40</v>
      </c>
      <c r="D19" s="5">
        <v>40</v>
      </c>
      <c r="E19" s="3">
        <v>9209.7999999999993</v>
      </c>
      <c r="F19" s="3">
        <v>9209.7999999999993</v>
      </c>
    </row>
    <row r="20" spans="1:6" ht="15.75" hidden="1" x14ac:dyDescent="0.25">
      <c r="A20" s="4" t="s">
        <v>35</v>
      </c>
      <c r="B20" s="1" t="s">
        <v>16</v>
      </c>
      <c r="C20" s="5">
        <v>13</v>
      </c>
      <c r="D20" s="5">
        <v>13</v>
      </c>
      <c r="E20" s="3">
        <v>2678.9</v>
      </c>
      <c r="F20" s="3">
        <v>2678.9</v>
      </c>
    </row>
    <row r="21" spans="1:6" ht="15.75" hidden="1" x14ac:dyDescent="0.25">
      <c r="A21" s="4" t="s">
        <v>36</v>
      </c>
      <c r="B21" s="1" t="s">
        <v>17</v>
      </c>
      <c r="C21" s="5">
        <v>15</v>
      </c>
      <c r="D21" s="5">
        <v>15</v>
      </c>
      <c r="E21" s="3">
        <v>3736.9</v>
      </c>
      <c r="F21" s="3">
        <v>3736.9</v>
      </c>
    </row>
    <row r="22" spans="1:6" ht="15.75" hidden="1" x14ac:dyDescent="0.25">
      <c r="A22" s="4" t="s">
        <v>37</v>
      </c>
      <c r="B22" s="1" t="s">
        <v>18</v>
      </c>
      <c r="C22" s="5">
        <v>43</v>
      </c>
      <c r="D22" s="5">
        <v>43</v>
      </c>
      <c r="E22" s="3">
        <v>7539.2</v>
      </c>
      <c r="F22" s="3">
        <v>7539.2</v>
      </c>
    </row>
    <row r="23" spans="1:6" ht="15.75" hidden="1" x14ac:dyDescent="0.25">
      <c r="A23" s="4" t="s">
        <v>38</v>
      </c>
      <c r="B23" s="1" t="s">
        <v>19</v>
      </c>
      <c r="C23" s="5">
        <v>8</v>
      </c>
      <c r="D23" s="5">
        <v>8</v>
      </c>
      <c r="E23" s="3">
        <v>2084.1</v>
      </c>
      <c r="F23" s="3">
        <v>2084.1</v>
      </c>
    </row>
    <row r="24" spans="1:6" ht="15.75" hidden="1" x14ac:dyDescent="0.25">
      <c r="A24" s="4" t="s">
        <v>39</v>
      </c>
      <c r="B24" s="1" t="s">
        <v>20</v>
      </c>
      <c r="C24" s="5">
        <v>20</v>
      </c>
      <c r="D24" s="5">
        <v>20</v>
      </c>
      <c r="E24" s="3">
        <v>4663.57</v>
      </c>
      <c r="F24" s="3">
        <v>4663.57</v>
      </c>
    </row>
    <row r="25" spans="1:6" ht="31.5" hidden="1" x14ac:dyDescent="0.25">
      <c r="A25" s="4" t="s">
        <v>40</v>
      </c>
      <c r="B25" s="1" t="s">
        <v>21</v>
      </c>
      <c r="C25" s="5">
        <v>106</v>
      </c>
      <c r="D25" s="5">
        <v>106</v>
      </c>
      <c r="E25" s="3">
        <v>21621.4</v>
      </c>
      <c r="F25" s="3">
        <v>21621.4</v>
      </c>
    </row>
    <row r="26" spans="1:6" ht="31.5" hidden="1" x14ac:dyDescent="0.25">
      <c r="A26" s="4" t="s">
        <v>41</v>
      </c>
      <c r="B26" s="1" t="s">
        <v>22</v>
      </c>
      <c r="C26" s="5">
        <v>110</v>
      </c>
      <c r="D26" s="5">
        <v>110</v>
      </c>
      <c r="E26" s="3">
        <v>22413.439999999999</v>
      </c>
      <c r="F26" s="3">
        <v>22413.439999999999</v>
      </c>
    </row>
    <row r="27" spans="1:6" ht="31.5" hidden="1" x14ac:dyDescent="0.25">
      <c r="A27" s="4" t="s">
        <v>42</v>
      </c>
      <c r="B27" s="1" t="s">
        <v>23</v>
      </c>
      <c r="C27" s="5">
        <v>69</v>
      </c>
      <c r="D27" s="5">
        <v>69</v>
      </c>
      <c r="E27" s="3">
        <v>16290.3</v>
      </c>
      <c r="F27" s="3">
        <v>16290.3</v>
      </c>
    </row>
    <row r="28" spans="1:6" ht="31.5" hidden="1" x14ac:dyDescent="0.25">
      <c r="A28" s="4" t="s">
        <v>46</v>
      </c>
      <c r="B28" s="1" t="s">
        <v>24</v>
      </c>
      <c r="C28" s="6">
        <v>72</v>
      </c>
      <c r="D28" s="6">
        <v>72</v>
      </c>
      <c r="E28" s="7">
        <v>14012.4</v>
      </c>
      <c r="F28" s="7">
        <v>14012.4</v>
      </c>
    </row>
    <row r="29" spans="1:6" ht="77.25" customHeight="1" x14ac:dyDescent="0.25">
      <c r="A29" s="26" t="s">
        <v>63</v>
      </c>
      <c r="B29" s="26" t="s">
        <v>64</v>
      </c>
      <c r="C29" s="5">
        <f>SUM(C30:C31)</f>
        <v>12651</v>
      </c>
      <c r="D29" s="5">
        <f t="shared" ref="D29:F29" si="1">SUM(D30:D31)</f>
        <v>12651</v>
      </c>
      <c r="E29" s="3">
        <f t="shared" si="1"/>
        <v>1170206.2</v>
      </c>
      <c r="F29" s="3">
        <f t="shared" si="1"/>
        <v>1170206.2</v>
      </c>
    </row>
    <row r="30" spans="1:6" ht="31.5" hidden="1" x14ac:dyDescent="0.25">
      <c r="A30" s="4" t="s">
        <v>49</v>
      </c>
      <c r="B30" s="1" t="s">
        <v>44</v>
      </c>
      <c r="C30" s="5">
        <v>11646</v>
      </c>
      <c r="D30" s="5">
        <v>11646</v>
      </c>
      <c r="E30" s="3">
        <v>1007800</v>
      </c>
      <c r="F30" s="3">
        <v>1007800</v>
      </c>
    </row>
    <row r="31" spans="1:6" ht="15" hidden="1" customHeight="1" x14ac:dyDescent="0.25">
      <c r="A31" s="4" t="s">
        <v>50</v>
      </c>
      <c r="B31" s="1" t="s">
        <v>43</v>
      </c>
      <c r="C31" s="5">
        <v>1005</v>
      </c>
      <c r="D31" s="5">
        <v>1005</v>
      </c>
      <c r="E31" s="3">
        <v>162406.20000000001</v>
      </c>
      <c r="F31" s="3">
        <v>162406.20000000001</v>
      </c>
    </row>
    <row r="32" spans="1:6" ht="15" customHeight="1" x14ac:dyDescent="0.25">
      <c r="A32" s="13" t="s">
        <v>60</v>
      </c>
      <c r="B32" s="13"/>
      <c r="C32" s="5">
        <f>SUM(C9+C29)</f>
        <v>13808</v>
      </c>
      <c r="D32" s="5">
        <f t="shared" ref="D32:F32" si="2">SUM(D9+D29)</f>
        <v>13808</v>
      </c>
      <c r="E32" s="5">
        <f t="shared" si="2"/>
        <v>1426644.33</v>
      </c>
      <c r="F32" s="5">
        <f t="shared" si="2"/>
        <v>1426644.33</v>
      </c>
    </row>
    <row r="34" spans="1:6" ht="43.5" customHeight="1" x14ac:dyDescent="0.25">
      <c r="A34" s="14" t="s">
        <v>51</v>
      </c>
      <c r="B34" s="14"/>
      <c r="C34" s="8"/>
      <c r="D34" s="8"/>
      <c r="E34" s="8"/>
      <c r="F34" s="10" t="s">
        <v>52</v>
      </c>
    </row>
    <row r="36" spans="1:6" x14ac:dyDescent="0.25">
      <c r="A36" s="12" t="s">
        <v>53</v>
      </c>
      <c r="B36" s="12"/>
    </row>
    <row r="37" spans="1:6" x14ac:dyDescent="0.25">
      <c r="A37" s="12" t="s">
        <v>54</v>
      </c>
      <c r="B37" s="12"/>
    </row>
    <row r="38" spans="1:6" x14ac:dyDescent="0.25">
      <c r="A38" s="11" t="s">
        <v>55</v>
      </c>
      <c r="B38" s="11"/>
    </row>
    <row r="39" spans="1:6" x14ac:dyDescent="0.25">
      <c r="A39" s="11" t="s">
        <v>57</v>
      </c>
      <c r="B39" s="11"/>
    </row>
    <row r="40" spans="1:6" x14ac:dyDescent="0.25">
      <c r="A40" s="12" t="s">
        <v>56</v>
      </c>
      <c r="B40" s="12"/>
    </row>
    <row r="41" spans="1:6" x14ac:dyDescent="0.25">
      <c r="A41" s="12" t="s">
        <v>58</v>
      </c>
      <c r="B41" s="12"/>
    </row>
  </sheetData>
  <mergeCells count="16">
    <mergeCell ref="E2:F2"/>
    <mergeCell ref="A4:F4"/>
    <mergeCell ref="A34:B34"/>
    <mergeCell ref="A36:B36"/>
    <mergeCell ref="A37:B37"/>
    <mergeCell ref="E6:F6"/>
    <mergeCell ref="E7:E8"/>
    <mergeCell ref="B6:B8"/>
    <mergeCell ref="A6:A8"/>
    <mergeCell ref="C6:D6"/>
    <mergeCell ref="C7:C8"/>
    <mergeCell ref="A38:B38"/>
    <mergeCell ref="A39:B39"/>
    <mergeCell ref="A40:B40"/>
    <mergeCell ref="A41:B41"/>
    <mergeCell ref="A32:B32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2023-07-20T09:48:48Z</dcterms:modified>
</cp:coreProperties>
</file>